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6" i="1"/>
  <c r="D26"/>
  <c r="F21"/>
  <c r="D21"/>
  <c r="D18"/>
  <c r="F11"/>
  <c r="D11"/>
  <c r="D30" l="1"/>
  <c r="F30"/>
</calcChain>
</file>

<file path=xl/sharedStrings.xml><?xml version="1.0" encoding="utf-8"?>
<sst xmlns="http://schemas.openxmlformats.org/spreadsheetml/2006/main" count="49" uniqueCount="46">
  <si>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</si>
  <si>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</si>
  <si>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</si>
  <si>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</si>
  <si>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</si>
  <si>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</si>
  <si>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</si>
  <si>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</si>
  <si>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</si>
  <si>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</si>
  <si>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</si>
  <si>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</si>
  <si>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</si>
  <si>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</si>
  <si>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</si>
  <si>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</si>
  <si>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</si>
  <si>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</si>
  <si>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</si>
  <si>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</si>
  <si>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хлеб пшеничный,ржаной</t>
  </si>
  <si>
    <t>200/100</t>
  </si>
  <si>
    <t>500/203</t>
  </si>
  <si>
    <t>250/150</t>
  </si>
  <si>
    <t>150</t>
  </si>
  <si>
    <t>картофельное пюре</t>
  </si>
  <si>
    <t>огурцы соленые</t>
  </si>
  <si>
    <t>30</t>
  </si>
  <si>
    <t>каша пшенная</t>
  </si>
  <si>
    <t>курица отварная, порционная</t>
  </si>
  <si>
    <t>сок</t>
  </si>
  <si>
    <t>суп овощной  со сметаной</t>
  </si>
  <si>
    <t>бефстроганов</t>
  </si>
  <si>
    <t>творожный пудинг с изюмом</t>
  </si>
  <si>
    <t>300/11</t>
  </si>
  <si>
    <t>625/305</t>
  </si>
  <si>
    <t>вафли</t>
  </si>
  <si>
    <t>250/10</t>
  </si>
  <si>
    <t>кофейный напиток</t>
  </si>
  <si>
    <t>йогурт</t>
  </si>
  <si>
    <t>макароны</t>
  </si>
  <si>
    <t xml:space="preserve">чай </t>
  </si>
  <si>
    <t>компот</t>
  </si>
  <si>
    <t>яблоки</t>
  </si>
  <si>
    <t>сельдь соленая с луком</t>
  </si>
  <si>
    <t>48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</si>
</sst>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1" fontId="3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D30" sqref="D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9" t="s">
        <v>15</v>
      </c>
      <c r="D1" s="9"/>
      <c r="E1" s="9" t="s">
        <v>16</v>
      </c>
      <c r="F1" s="9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28</v>
      </c>
      <c r="C5" s="2">
        <v>150</v>
      </c>
      <c r="D5" s="2">
        <v>232</v>
      </c>
      <c r="E5" s="2">
        <v>250</v>
      </c>
      <c r="F5" s="2">
        <v>333</v>
      </c>
    </row>
    <row r="6" spans="1:6">
      <c r="A6" s="2"/>
      <c r="B6" s="2" t="s">
        <v>38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43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694</v>
      </c>
      <c r="E8" s="2"/>
      <c r="F8" s="6">
        <v>795</v>
      </c>
    </row>
    <row r="9" spans="1:6">
      <c r="A9" s="1" t="s">
        <v>4</v>
      </c>
      <c r="B9" s="2" t="s">
        <v>36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30</v>
      </c>
      <c r="C10" s="2">
        <v>200</v>
      </c>
      <c r="D10" s="2">
        <v>92</v>
      </c>
      <c r="E10" s="2">
        <v>255</v>
      </c>
      <c r="F10" s="2">
        <v>118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f>F9+F10</f>
        <v>279</v>
      </c>
    </row>
    <row r="12" spans="1:6">
      <c r="A12" s="1" t="s">
        <v>6</v>
      </c>
      <c r="B12" s="2" t="s">
        <v>44</v>
      </c>
      <c r="C12" s="2">
        <v>40</v>
      </c>
      <c r="D12" s="2">
        <v>84</v>
      </c>
      <c r="E12" s="2">
        <v>40</v>
      </c>
      <c r="F12" s="2">
        <v>84</v>
      </c>
    </row>
    <row r="13" spans="1:6">
      <c r="A13" s="2"/>
      <c r="B13" s="2" t="s">
        <v>31</v>
      </c>
      <c r="C13" s="4" t="s">
        <v>37</v>
      </c>
      <c r="D13" s="2">
        <v>176</v>
      </c>
      <c r="E13" s="4" t="s">
        <v>34</v>
      </c>
      <c r="F13" s="2">
        <v>204</v>
      </c>
    </row>
    <row r="14" spans="1:6">
      <c r="A14" s="2"/>
      <c r="B14" s="2" t="s">
        <v>32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25</v>
      </c>
      <c r="C15" s="2">
        <v>150</v>
      </c>
      <c r="D15" s="2">
        <v>201</v>
      </c>
      <c r="E15" s="2">
        <v>250</v>
      </c>
      <c r="F15" s="2">
        <v>281</v>
      </c>
    </row>
    <row r="16" spans="1:6">
      <c r="A16" s="2"/>
      <c r="B16" s="2" t="s">
        <v>42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f>D12+D13+D14+D15+D16</f>
        <v>713</v>
      </c>
      <c r="E18" s="2"/>
      <c r="F18" s="3">
        <v>822</v>
      </c>
    </row>
    <row r="19" spans="1:6">
      <c r="A19" s="1" t="s">
        <v>8</v>
      </c>
      <c r="B19" s="2" t="s">
        <v>33</v>
      </c>
      <c r="C19" s="2">
        <v>200</v>
      </c>
      <c r="D19" s="2">
        <v>189</v>
      </c>
      <c r="E19" s="2">
        <v>200</v>
      </c>
      <c r="F19" s="2">
        <v>189</v>
      </c>
    </row>
    <row r="20" spans="1:6">
      <c r="A20" s="2"/>
      <c r="B20" s="2" t="s">
        <v>41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f>D19+D20</f>
        <v>259</v>
      </c>
      <c r="E21" s="2"/>
      <c r="F21" s="3">
        <f>F19+F20</f>
        <v>259</v>
      </c>
    </row>
    <row r="22" spans="1:6">
      <c r="A22" s="1" t="s">
        <v>10</v>
      </c>
      <c r="B22" s="2" t="s">
        <v>26</v>
      </c>
      <c r="C22" s="7" t="s">
        <v>27</v>
      </c>
      <c r="D22" s="4">
        <v>2.1</v>
      </c>
      <c r="E22" s="7" t="s">
        <v>45</v>
      </c>
      <c r="F22" s="4">
        <v>3.1</v>
      </c>
    </row>
    <row r="23" spans="1:6">
      <c r="A23" s="2"/>
      <c r="B23" s="2" t="s">
        <v>29</v>
      </c>
      <c r="C23" s="2">
        <v>105</v>
      </c>
      <c r="D23" s="2">
        <v>422</v>
      </c>
      <c r="E23" s="2">
        <v>105</v>
      </c>
      <c r="F23" s="2">
        <v>422</v>
      </c>
    </row>
    <row r="24" spans="1:6">
      <c r="A24" s="2"/>
      <c r="B24" s="2" t="s">
        <v>40</v>
      </c>
      <c r="C24" s="7" t="s">
        <v>24</v>
      </c>
      <c r="D24" s="2">
        <v>231</v>
      </c>
      <c r="E24" s="2">
        <v>230</v>
      </c>
      <c r="F24" s="2">
        <v>346</v>
      </c>
    </row>
    <row r="25" spans="1:6">
      <c r="A25" s="2"/>
      <c r="B25" s="2" t="s">
        <v>41</v>
      </c>
      <c r="C25" s="2">
        <v>200</v>
      </c>
      <c r="D25" s="2">
        <v>70</v>
      </c>
      <c r="E25" s="2">
        <v>200</v>
      </c>
      <c r="F25" s="2">
        <v>70</v>
      </c>
    </row>
    <row r="26" spans="1:6">
      <c r="A26" s="3" t="s">
        <v>11</v>
      </c>
      <c r="B26" s="2"/>
      <c r="C26" s="2"/>
      <c r="D26" s="6">
        <f>D22+D23+D24+D25</f>
        <v>725.1</v>
      </c>
      <c r="E26" s="2"/>
      <c r="F26" s="6">
        <f>F22+F23+F24+F25</f>
        <v>841.1</v>
      </c>
    </row>
    <row r="27" spans="1:6">
      <c r="A27" s="1" t="s">
        <v>12</v>
      </c>
      <c r="B27" s="2" t="s">
        <v>39</v>
      </c>
      <c r="C27" s="2">
        <v>246</v>
      </c>
      <c r="D27" s="2">
        <v>167</v>
      </c>
      <c r="E27" s="2">
        <v>246</v>
      </c>
      <c r="F27" s="2">
        <v>167</v>
      </c>
    </row>
    <row r="28" spans="1:6">
      <c r="A28" s="2"/>
      <c r="B28" s="2" t="s">
        <v>20</v>
      </c>
      <c r="C28" s="4" t="s">
        <v>21</v>
      </c>
      <c r="D28" s="4" t="s">
        <v>22</v>
      </c>
      <c r="E28" s="4" t="s">
        <v>23</v>
      </c>
      <c r="F28" s="4" t="s">
        <v>35</v>
      </c>
    </row>
    <row r="29" spans="1:6">
      <c r="A29" s="3" t="s">
        <v>13</v>
      </c>
      <c r="B29" s="2"/>
      <c r="C29" s="2"/>
      <c r="D29" s="3">
        <v>167</v>
      </c>
      <c r="E29" s="2"/>
      <c r="F29" s="3">
        <v>167</v>
      </c>
    </row>
    <row r="30" spans="1:6">
      <c r="A30" s="5" t="s">
        <v>14</v>
      </c>
      <c r="B30" s="2"/>
      <c r="C30" s="2"/>
      <c r="D30" s="8">
        <f>D8+D11+D18+D21+D26+D29+500+203</f>
        <v>3514.1</v>
      </c>
      <c r="E30" s="2"/>
      <c r="F30" s="8">
        <f>F8+F11+F18+F21+F26+F29+625+305</f>
        <v>4093.1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2026-05-19T06:02:21Z</dcterms:modified>
</cp:coreProperties>
</file>